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sanchez\Desktop\Informe estadisticos\2022\Enero - Marzo\"/>
    </mc:Choice>
  </mc:AlternateContent>
  <bookViews>
    <workbookView xWindow="0" yWindow="0" windowWidth="15435" windowHeight="7680" firstSheet="4" activeTab="7"/>
  </bookViews>
  <sheets>
    <sheet name="Participantes x subsidios" sheetId="1" r:id="rId1"/>
    <sheet name="Participantes x genero" sheetId="2" r:id="rId2"/>
    <sheet name="Subsidios x participantes" sheetId="3" r:id="rId3"/>
    <sheet name="Beneficiarios por región" sheetId="4" r:id="rId4"/>
    <sheet name="Desembolsos x subsidios" sheetId="5" r:id="rId5"/>
    <sheet name="Desembolsos x programas" sheetId="6" r:id="rId6"/>
    <sheet name="Comercios" sheetId="7" r:id="rId7"/>
    <sheet name="Beneficiarios por banco" sheetId="8" r:id="rId8"/>
  </sheets>
  <definedNames>
    <definedName name="_Hlk68604273" localSheetId="5">'Desembolsos x programas'!$A$2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7" l="1"/>
</calcChain>
</file>

<file path=xl/sharedStrings.xml><?xml version="1.0" encoding="utf-8"?>
<sst xmlns="http://schemas.openxmlformats.org/spreadsheetml/2006/main" count="101" uniqueCount="74">
  <si>
    <t>SUBSIDIOS</t>
  </si>
  <si>
    <t>PARTICIPANTES</t>
  </si>
  <si>
    <t>SUPLEMENTO ALIMENTICIO - ENVEJECIENTES</t>
  </si>
  <si>
    <t>INCENTIVO A LA POLICIA PREVENTIVA</t>
  </si>
  <si>
    <t>INCENTIVO A LA EDUCACIÓN SUPERIOR</t>
  </si>
  <si>
    <t>BONOGAS CHOFER</t>
  </si>
  <si>
    <t>BONOLUZ</t>
  </si>
  <si>
    <t>AVANZA (BEEP)</t>
  </si>
  <si>
    <t>BONOGAS HOGAR</t>
  </si>
  <si>
    <t>ALIMÉNTATE (PCP)</t>
  </si>
  <si>
    <t>SUPERATE (ILAE)</t>
  </si>
  <si>
    <t>PROGRAMA INCENTIVO A LOS ALISTADOS DE LA ARMADA DE REPUBLICA DOMINICANA (PIAARD)</t>
  </si>
  <si>
    <t>TOTAL</t>
  </si>
  <si>
    <t>PARTICIPANTES ACTIVOS POR SUBSIDIOS</t>
  </si>
  <si>
    <t>PTH</t>
  </si>
  <si>
    <t>HOMBRE</t>
  </si>
  <si>
    <t>MUJER</t>
  </si>
  <si>
    <t xml:space="preserve">PARTICIPANTES ACTIVOS POR GÉNERO </t>
  </si>
  <si>
    <t>CANTIDAD DE SUBSIDIOS RECIBIDOS</t>
  </si>
  <si>
    <t xml:space="preserve">CANTIDAD DE SUBSIDIOS POR PARTICIPANTES </t>
  </si>
  <si>
    <t>Región</t>
  </si>
  <si>
    <t>Región Cibao</t>
  </si>
  <si>
    <t>Región Este</t>
  </si>
  <si>
    <t>Región Sur</t>
  </si>
  <si>
    <t>Región Central 
(Gran Santo Domingo)</t>
  </si>
  <si>
    <t>PARTICIPANTES ACTIVOS POR REGIÓN</t>
  </si>
  <si>
    <t> Cantidad de beneficiarios</t>
  </si>
  <si>
    <t>PROGRAMAS</t>
  </si>
  <si>
    <t>MESES</t>
  </si>
  <si>
    <t>TOTAL TRIMESTRE</t>
  </si>
  <si>
    <t>ENERO</t>
  </si>
  <si>
    <t>FEBRERO</t>
  </si>
  <si>
    <t>MARZO</t>
  </si>
  <si>
    <t>BONOGAS CHOFER (BGCh)</t>
  </si>
  <si>
    <t>BONOGAS HOGAR (BGH)</t>
  </si>
  <si>
    <t>BONOGAS HOGAR (BGH) Temporal #QEC</t>
  </si>
  <si>
    <t>-</t>
  </si>
  <si>
    <t>BONOLUZ (BL)</t>
  </si>
  <si>
    <t>ALIMÉNTATE (PCP) (#QUEDATE EN CASA CTAS. A TARJETA)</t>
  </si>
  <si>
    <t>ALIMÉNTATE (PCP) (# SUPÉRATEMUJER)</t>
  </si>
  <si>
    <t>ALIMÉNTATE (PCP)(VALLE NUEVO)</t>
  </si>
  <si>
    <t>INCENTIVO A LA EDUCACION SUPERIOR (IES)</t>
  </si>
  <si>
    <t>INCENTIVO A LA POLICIA PREVENTIVA (IPP)</t>
  </si>
  <si>
    <t>SUPLEMENTO ALIMENTICIO - ENVEJECIENTES (SA)</t>
  </si>
  <si>
    <t>APRENDE (ILAE)</t>
  </si>
  <si>
    <t>OPORTUNIDAD 14/20</t>
  </si>
  <si>
    <t>TOTAL POR MES</t>
  </si>
  <si>
    <t>ACUMULADOS OTORGADOS POR SUBSIDIOS</t>
  </si>
  <si>
    <r>
      <t>Nota:</t>
    </r>
    <r>
      <rPr>
        <sz val="12"/>
        <color theme="1"/>
        <rFont val="Times New Roman"/>
        <family val="1"/>
      </rPr>
      <t xml:space="preserve"> Las celdas que están vacías es porque estos subsidios son otorgados cada 2 meses. </t>
    </r>
  </si>
  <si>
    <t>MONTOS</t>
  </si>
  <si>
    <t>SUPERATE</t>
  </si>
  <si>
    <t>INTRANT</t>
  </si>
  <si>
    <t>CONAPE</t>
  </si>
  <si>
    <t>POLICIA</t>
  </si>
  <si>
    <t>MESCyT</t>
  </si>
  <si>
    <r>
      <t>APRENDE</t>
    </r>
    <r>
      <rPr>
        <b/>
        <sz val="9"/>
        <color rgb="FFFFFFFF"/>
        <rFont val="Times New Roman"/>
        <family val="1"/>
      </rPr>
      <t xml:space="preserve"> </t>
    </r>
    <r>
      <rPr>
        <b/>
        <sz val="11"/>
        <color rgb="FF000000"/>
        <rFont val="Times New Roman"/>
        <family val="1"/>
      </rPr>
      <t>(ILAE)</t>
    </r>
  </si>
  <si>
    <t>ARMADA</t>
  </si>
  <si>
    <t>TOTAL RD$</t>
  </si>
  <si>
    <t>MONTOS OTORGADOS POR PROGRAMA</t>
  </si>
  <si>
    <t>TIPO DE PROVEEDOR</t>
  </si>
  <si>
    <t>CANTIDAD ACTIVO</t>
  </si>
  <si>
    <t>ENVASADORAS DE GAS</t>
  </si>
  <si>
    <t>FERRETERIAS</t>
  </si>
  <si>
    <t>COMERCIOS ALIMENTATE</t>
  </si>
  <si>
    <t>UNIVERSITARIOS</t>
  </si>
  <si>
    <t>ESTAFETAS BONOLUZ</t>
  </si>
  <si>
    <t>CANTIDAD Y PORCENTAJES DE COMERCIOS ACTIVOS EN LA RAS SEGÚN SU TIPO</t>
  </si>
  <si>
    <t>BANCO</t>
  </si>
  <si>
    <t>Asociación La Nacional</t>
  </si>
  <si>
    <t>BHD</t>
  </si>
  <si>
    <t>Banreservas</t>
  </si>
  <si>
    <t>Asociación Cibao</t>
  </si>
  <si>
    <t>BENEFICIARIOS</t>
  </si>
  <si>
    <t xml:space="preserve">CANTIDAD  DE TARJETAS ACTIVAS POR ENTIDADES FINANCIERAS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</si>
</sst>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FFFFFF"/>
      <name val="Century Gothic"/>
      <family val="2"/>
    </font>
    <font>
      <sz val="11"/>
      <color rgb="FF000000"/>
      <name val="Century Gothic"/>
      <family val="2"/>
    </font>
    <font>
      <sz val="11"/>
      <color rgb="FF000000"/>
      <name val="Calibri"/>
      <family val="2"/>
    </font>
    <font>
      <b/>
      <sz val="11"/>
      <color rgb="FF000000"/>
      <name val="Century Gothic"/>
      <family val="2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FFFFFF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9"/>
      <color rgb="FFFFFFFF"/>
      <name val="Times New Roman"/>
      <family val="1"/>
    </font>
    <font>
      <b/>
      <sz val="12"/>
      <color theme="0"/>
      <name val="Times New Roman"/>
      <family val="1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146194"/>
        <bgColor indexed="64"/>
      </patternFill>
    </fill>
    <fill>
      <patternFill patternType="solid">
        <fgColor rgb="FF63A6F7"/>
        <bgColor indexed="64"/>
      </patternFill>
    </fill>
    <fill>
      <patternFill patternType="solid">
        <fgColor rgb="FF4AA8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3" fontId="5" fillId="0" borderId="2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/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3" fontId="11" fillId="0" borderId="6" xfId="0" applyNumberFormat="1" applyFont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4" fontId="13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2" fillId="2" borderId="3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/>
    </xf>
    <xf numFmtId="4" fontId="14" fillId="0" borderId="3" xfId="0" applyNumberFormat="1" applyFont="1" applyBorder="1" applyAlignment="1">
      <alignment horizontal="right" vertical="center"/>
    </xf>
    <xf numFmtId="4" fontId="14" fillId="0" borderId="2" xfId="0" applyNumberFormat="1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left" vertical="center"/>
    </xf>
    <xf numFmtId="0" fontId="18" fillId="5" borderId="3" xfId="0" applyFont="1" applyFill="1" applyBorder="1" applyAlignment="1">
      <alignment horizontal="center" vertical="center"/>
    </xf>
    <xf numFmtId="4" fontId="19" fillId="5" borderId="2" xfId="0" applyNumberFormat="1" applyFont="1" applyFill="1" applyBorder="1" applyAlignment="1">
      <alignment horizontal="right" vertical="center"/>
    </xf>
    <xf numFmtId="0" fontId="18" fillId="4" borderId="3" xfId="0" applyFont="1" applyFill="1" applyBorder="1" applyAlignment="1">
      <alignment horizontal="center" vertical="center"/>
    </xf>
    <xf numFmtId="4" fontId="19" fillId="4" borderId="2" xfId="0" applyNumberFormat="1" applyFont="1" applyFill="1" applyBorder="1" applyAlignment="1">
      <alignment horizontal="right" vertical="center"/>
    </xf>
    <xf numFmtId="4" fontId="19" fillId="0" borderId="2" xfId="0" applyNumberFormat="1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4" fontId="18" fillId="3" borderId="2" xfId="0" applyNumberFormat="1" applyFont="1" applyFill="1" applyBorder="1" applyAlignment="1">
      <alignment horizontal="right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5" fillId="0" borderId="6" xfId="0" applyFont="1" applyBorder="1"/>
    <xf numFmtId="3" fontId="15" fillId="0" borderId="6" xfId="0" applyNumberFormat="1" applyFont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/>
    </xf>
    <xf numFmtId="0" fontId="11" fillId="0" borderId="6" xfId="0" applyFont="1" applyBorder="1"/>
    <xf numFmtId="3" fontId="22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17" sqref="A17"/>
    </sheetView>
  </sheetViews>
  <sheetFormatPr baseColWidth="10" defaultRowHeight="15" x14ac:dyDescent="0.25"/>
  <cols>
    <col min="1" max="1" width="58" customWidth="1"/>
    <col min="2" max="2" width="16.28515625" bestFit="1" customWidth="1"/>
  </cols>
  <sheetData>
    <row r="1" spans="1:2" ht="15.75" thickBot="1" x14ac:dyDescent="0.3"/>
    <row r="2" spans="1:2" ht="15.75" thickBot="1" x14ac:dyDescent="0.3">
      <c r="A2" s="10" t="s">
        <v>13</v>
      </c>
      <c r="B2" s="11"/>
    </row>
    <row r="3" spans="1:2" x14ac:dyDescent="0.25">
      <c r="A3" s="12" t="s">
        <v>0</v>
      </c>
      <c r="B3" s="12" t="s">
        <v>1</v>
      </c>
    </row>
    <row r="4" spans="1:2" ht="17.25" thickBot="1" x14ac:dyDescent="0.3">
      <c r="A4" s="2" t="s">
        <v>2</v>
      </c>
      <c r="B4" s="3">
        <v>82149</v>
      </c>
    </row>
    <row r="5" spans="1:2" ht="17.25" thickBot="1" x14ac:dyDescent="0.3">
      <c r="A5" s="4" t="s">
        <v>3</v>
      </c>
      <c r="B5" s="5">
        <v>15286</v>
      </c>
    </row>
    <row r="6" spans="1:2" ht="17.25" thickBot="1" x14ac:dyDescent="0.3">
      <c r="A6" s="2" t="s">
        <v>4</v>
      </c>
      <c r="B6" s="3">
        <v>18627</v>
      </c>
    </row>
    <row r="7" spans="1:2" ht="17.25" thickBot="1" x14ac:dyDescent="0.3">
      <c r="A7" s="4" t="s">
        <v>5</v>
      </c>
      <c r="B7" s="5">
        <v>13477</v>
      </c>
    </row>
    <row r="8" spans="1:2" ht="17.25" thickBot="1" x14ac:dyDescent="0.3">
      <c r="A8" s="2" t="s">
        <v>6</v>
      </c>
      <c r="B8" s="3">
        <v>324809</v>
      </c>
    </row>
    <row r="9" spans="1:2" ht="17.25" thickBot="1" x14ac:dyDescent="0.3">
      <c r="A9" s="4" t="s">
        <v>7</v>
      </c>
      <c r="B9" s="5">
        <v>142786</v>
      </c>
    </row>
    <row r="10" spans="1:2" ht="17.25" thickBot="1" x14ac:dyDescent="0.3">
      <c r="A10" s="2" t="s">
        <v>8</v>
      </c>
      <c r="B10" s="3">
        <v>964676</v>
      </c>
    </row>
    <row r="11" spans="1:2" ht="17.25" thickBot="1" x14ac:dyDescent="0.3">
      <c r="A11" s="4" t="s">
        <v>9</v>
      </c>
      <c r="B11" s="5">
        <v>2341038</v>
      </c>
    </row>
    <row r="12" spans="1:2" ht="17.25" thickBot="1" x14ac:dyDescent="0.3">
      <c r="A12" s="2" t="s">
        <v>10</v>
      </c>
      <c r="B12" s="3">
        <v>82292</v>
      </c>
    </row>
    <row r="13" spans="1:2" ht="33.75" thickBot="1" x14ac:dyDescent="0.3">
      <c r="A13" s="8" t="s">
        <v>11</v>
      </c>
      <c r="B13" s="5">
        <v>4125</v>
      </c>
    </row>
    <row r="14" spans="1:2" ht="15.75" thickBot="1" x14ac:dyDescent="0.3">
      <c r="A14" s="6" t="s">
        <v>12</v>
      </c>
      <c r="B14" s="7">
        <v>3989265</v>
      </c>
    </row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18" sqref="A18"/>
    </sheetView>
  </sheetViews>
  <sheetFormatPr baseColWidth="10" defaultRowHeight="15" x14ac:dyDescent="0.25"/>
  <cols>
    <col min="1" max="1" width="52.5703125" customWidth="1"/>
  </cols>
  <sheetData>
    <row r="1" spans="1:3" ht="15.75" thickBot="1" x14ac:dyDescent="0.3"/>
    <row r="2" spans="1:3" ht="15.75" thickBot="1" x14ac:dyDescent="0.3">
      <c r="A2" s="16" t="s">
        <v>17</v>
      </c>
      <c r="B2" s="15"/>
      <c r="C2" s="17"/>
    </row>
    <row r="3" spans="1:3" ht="15.75" thickBot="1" x14ac:dyDescent="0.3">
      <c r="A3" s="9" t="s">
        <v>0</v>
      </c>
      <c r="B3" s="16" t="s">
        <v>14</v>
      </c>
      <c r="C3" s="17"/>
    </row>
    <row r="4" spans="1:3" ht="15.75" thickBot="1" x14ac:dyDescent="0.3">
      <c r="A4" s="14"/>
      <c r="B4" s="1" t="s">
        <v>15</v>
      </c>
      <c r="C4" s="1" t="s">
        <v>16</v>
      </c>
    </row>
    <row r="5" spans="1:3" ht="17.25" thickBot="1" x14ac:dyDescent="0.3">
      <c r="A5" s="2" t="s">
        <v>2</v>
      </c>
      <c r="B5" s="3">
        <v>25854</v>
      </c>
      <c r="C5" s="3">
        <v>56295</v>
      </c>
    </row>
    <row r="6" spans="1:3" ht="17.25" thickBot="1" x14ac:dyDescent="0.3">
      <c r="A6" s="4" t="s">
        <v>3</v>
      </c>
      <c r="B6" s="5">
        <v>12573</v>
      </c>
      <c r="C6" s="5">
        <v>2713</v>
      </c>
    </row>
    <row r="7" spans="1:3" ht="17.25" thickBot="1" x14ac:dyDescent="0.3">
      <c r="A7" s="2" t="s">
        <v>4</v>
      </c>
      <c r="B7" s="3">
        <v>5252</v>
      </c>
      <c r="C7" s="3">
        <v>13375</v>
      </c>
    </row>
    <row r="8" spans="1:3" ht="17.25" thickBot="1" x14ac:dyDescent="0.3">
      <c r="A8" s="4" t="s">
        <v>5</v>
      </c>
      <c r="B8" s="5">
        <v>13368</v>
      </c>
      <c r="C8" s="13">
        <v>109</v>
      </c>
    </row>
    <row r="9" spans="1:3" ht="17.25" thickBot="1" x14ac:dyDescent="0.3">
      <c r="A9" s="2" t="s">
        <v>6</v>
      </c>
      <c r="B9" s="3">
        <v>88770</v>
      </c>
      <c r="C9" s="3">
        <v>236039</v>
      </c>
    </row>
    <row r="10" spans="1:3" ht="17.25" thickBot="1" x14ac:dyDescent="0.3">
      <c r="A10" s="4" t="s">
        <v>7</v>
      </c>
      <c r="B10" s="5">
        <v>39148</v>
      </c>
      <c r="C10" s="5">
        <v>103638</v>
      </c>
    </row>
    <row r="11" spans="1:3" ht="17.25" thickBot="1" x14ac:dyDescent="0.3">
      <c r="A11" s="2" t="s">
        <v>8</v>
      </c>
      <c r="B11" s="3">
        <v>327839</v>
      </c>
      <c r="C11" s="3">
        <v>636837</v>
      </c>
    </row>
    <row r="12" spans="1:3" ht="17.25" thickBot="1" x14ac:dyDescent="0.3">
      <c r="A12" s="4" t="s">
        <v>9</v>
      </c>
      <c r="B12" s="5">
        <v>854671</v>
      </c>
      <c r="C12" s="5">
        <v>1486367</v>
      </c>
    </row>
    <row r="13" spans="1:3" ht="17.25" thickBot="1" x14ac:dyDescent="0.3">
      <c r="A13" s="2" t="s">
        <v>10</v>
      </c>
      <c r="B13" s="3">
        <v>23862</v>
      </c>
      <c r="C13" s="3">
        <v>58430</v>
      </c>
    </row>
    <row r="14" spans="1:3" ht="36.75" customHeight="1" thickBot="1" x14ac:dyDescent="0.3">
      <c r="A14" s="8" t="s">
        <v>11</v>
      </c>
      <c r="B14" s="5">
        <v>3238</v>
      </c>
      <c r="C14" s="13">
        <v>887</v>
      </c>
    </row>
    <row r="15" spans="1:3" ht="15.75" thickBot="1" x14ac:dyDescent="0.3">
      <c r="A15" s="6" t="s">
        <v>12</v>
      </c>
      <c r="B15" s="7">
        <v>1394575</v>
      </c>
      <c r="C15" s="7">
        <v>2594690</v>
      </c>
    </row>
  </sheetData>
  <mergeCells count="3">
    <mergeCell ref="A3:A4"/>
    <mergeCell ref="B3:C3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A3" sqref="A3"/>
    </sheetView>
  </sheetViews>
  <sheetFormatPr baseColWidth="10" defaultRowHeight="15" x14ac:dyDescent="0.25"/>
  <cols>
    <col min="1" max="1" width="16.28515625" bestFit="1" customWidth="1"/>
    <col min="2" max="2" width="36.42578125" bestFit="1" customWidth="1"/>
  </cols>
  <sheetData>
    <row r="2" spans="1:2" ht="16.5" thickBot="1" x14ac:dyDescent="0.3">
      <c r="A2" s="28" t="s">
        <v>19</v>
      </c>
      <c r="B2" s="29"/>
    </row>
    <row r="3" spans="1:2" ht="16.5" thickBot="1" x14ac:dyDescent="0.3">
      <c r="A3" s="18" t="s">
        <v>1</v>
      </c>
      <c r="B3" s="19" t="s">
        <v>18</v>
      </c>
    </row>
    <row r="4" spans="1:2" ht="18" thickBot="1" x14ac:dyDescent="0.3">
      <c r="A4" s="20">
        <v>75613</v>
      </c>
      <c r="B4" s="21">
        <v>1</v>
      </c>
    </row>
    <row r="5" spans="1:2" ht="18" thickBot="1" x14ac:dyDescent="0.3">
      <c r="A5" s="22">
        <v>289962</v>
      </c>
      <c r="B5" s="23">
        <v>2</v>
      </c>
    </row>
    <row r="6" spans="1:2" ht="18" thickBot="1" x14ac:dyDescent="0.3">
      <c r="A6" s="24">
        <v>455520</v>
      </c>
      <c r="B6" s="21">
        <v>3</v>
      </c>
    </row>
    <row r="7" spans="1:2" ht="18" thickBot="1" x14ac:dyDescent="0.3">
      <c r="A7" s="22">
        <v>336948</v>
      </c>
      <c r="B7" s="23">
        <v>4</v>
      </c>
    </row>
    <row r="8" spans="1:2" ht="18" thickBot="1" x14ac:dyDescent="0.3">
      <c r="A8" s="24">
        <v>108630</v>
      </c>
      <c r="B8" s="21">
        <v>5</v>
      </c>
    </row>
    <row r="9" spans="1:2" ht="18" thickBot="1" x14ac:dyDescent="0.3">
      <c r="A9" s="22">
        <v>12226</v>
      </c>
      <c r="B9" s="23">
        <v>6</v>
      </c>
    </row>
    <row r="10" spans="1:2" ht="18" thickBot="1" x14ac:dyDescent="0.3">
      <c r="A10" s="25">
        <v>410</v>
      </c>
      <c r="B10" s="21">
        <v>7</v>
      </c>
    </row>
    <row r="11" spans="1:2" ht="15.75" thickBot="1" x14ac:dyDescent="0.3">
      <c r="A11" s="26">
        <v>1279309</v>
      </c>
      <c r="B11" s="27" t="s">
        <v>12</v>
      </c>
    </row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G14" sqref="G14"/>
    </sheetView>
  </sheetViews>
  <sheetFormatPr baseColWidth="10" defaultRowHeight="15" x14ac:dyDescent="0.25"/>
  <cols>
    <col min="1" max="1" width="21.5703125" customWidth="1"/>
    <col min="2" max="2" width="20.7109375" customWidth="1"/>
  </cols>
  <sheetData>
    <row r="2" spans="1:2" ht="15.75" x14ac:dyDescent="0.25">
      <c r="A2" s="32" t="s">
        <v>25</v>
      </c>
      <c r="B2" s="33"/>
    </row>
    <row r="3" spans="1:2" ht="31.5" x14ac:dyDescent="0.25">
      <c r="A3" s="35" t="s">
        <v>20</v>
      </c>
      <c r="B3" s="36" t="s">
        <v>26</v>
      </c>
    </row>
    <row r="4" spans="1:2" ht="33.75" customHeight="1" x14ac:dyDescent="0.25">
      <c r="A4" s="30" t="s">
        <v>24</v>
      </c>
      <c r="B4" s="34">
        <v>348880</v>
      </c>
    </row>
    <row r="5" spans="1:2" ht="15.75" x14ac:dyDescent="0.25">
      <c r="A5" s="31" t="s">
        <v>21</v>
      </c>
      <c r="B5" s="34">
        <v>442255</v>
      </c>
    </row>
    <row r="6" spans="1:2" ht="15.75" x14ac:dyDescent="0.25">
      <c r="A6" s="31" t="s">
        <v>22</v>
      </c>
      <c r="B6" s="34">
        <v>178990</v>
      </c>
    </row>
    <row r="7" spans="1:2" ht="15.75" x14ac:dyDescent="0.25">
      <c r="A7" s="31" t="s">
        <v>23</v>
      </c>
      <c r="B7" s="34">
        <v>298485</v>
      </c>
    </row>
  </sheetData>
  <mergeCells count="1"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opLeftCell="A10" workbookViewId="0">
      <selection activeCell="F24" sqref="F24"/>
    </sheetView>
  </sheetViews>
  <sheetFormatPr baseColWidth="10" defaultRowHeight="15" x14ac:dyDescent="0.25"/>
  <cols>
    <col min="1" max="1" width="37.28515625" bestFit="1" customWidth="1"/>
    <col min="2" max="5" width="15.28515625" bestFit="1" customWidth="1"/>
  </cols>
  <sheetData>
    <row r="2" spans="1:5" ht="16.5" thickBot="1" x14ac:dyDescent="0.3">
      <c r="A2" s="28" t="s">
        <v>47</v>
      </c>
      <c r="B2" s="29"/>
      <c r="C2" s="29"/>
      <c r="D2" s="29"/>
      <c r="E2" s="29"/>
    </row>
    <row r="3" spans="1:5" ht="15.75" thickBot="1" x14ac:dyDescent="0.3">
      <c r="A3" s="45" t="s">
        <v>27</v>
      </c>
      <c r="B3" s="48" t="s">
        <v>28</v>
      </c>
      <c r="C3" s="47"/>
      <c r="D3" s="49"/>
      <c r="E3" s="50" t="s">
        <v>29</v>
      </c>
    </row>
    <row r="4" spans="1:5" ht="15.75" thickBot="1" x14ac:dyDescent="0.3">
      <c r="A4" s="46"/>
      <c r="B4" s="37" t="s">
        <v>30</v>
      </c>
      <c r="C4" s="37" t="s">
        <v>31</v>
      </c>
      <c r="D4" s="37" t="s">
        <v>32</v>
      </c>
      <c r="E4" s="51"/>
    </row>
    <row r="5" spans="1:5" ht="15.75" thickBot="1" x14ac:dyDescent="0.3">
      <c r="A5" s="38" t="s">
        <v>33</v>
      </c>
      <c r="B5" s="39">
        <v>46563300</v>
      </c>
      <c r="C5" s="39">
        <v>46587240</v>
      </c>
      <c r="D5" s="39">
        <v>46587240</v>
      </c>
      <c r="E5" s="39">
        <v>139737780</v>
      </c>
    </row>
    <row r="6" spans="1:5" ht="15.75" thickBot="1" x14ac:dyDescent="0.3">
      <c r="A6" s="38" t="s">
        <v>34</v>
      </c>
      <c r="B6" s="39">
        <v>213918036</v>
      </c>
      <c r="C6" s="39">
        <v>213568512</v>
      </c>
      <c r="D6" s="39">
        <v>561340270</v>
      </c>
      <c r="E6" s="39">
        <v>988826818</v>
      </c>
    </row>
    <row r="7" spans="1:5" ht="15.75" thickBot="1" x14ac:dyDescent="0.3">
      <c r="A7" s="38" t="s">
        <v>35</v>
      </c>
      <c r="B7" s="40" t="s">
        <v>36</v>
      </c>
      <c r="C7" s="39">
        <v>3304860</v>
      </c>
      <c r="D7" s="39">
        <v>8646590</v>
      </c>
      <c r="E7" s="39">
        <v>11951450</v>
      </c>
    </row>
    <row r="8" spans="1:5" ht="15.75" thickBot="1" x14ac:dyDescent="0.3">
      <c r="A8" s="38" t="s">
        <v>37</v>
      </c>
      <c r="B8" s="39">
        <v>129369368</v>
      </c>
      <c r="C8" s="39">
        <v>168800537</v>
      </c>
      <c r="D8" s="39">
        <v>168831289</v>
      </c>
      <c r="E8" s="39">
        <v>467001194</v>
      </c>
    </row>
    <row r="9" spans="1:5" ht="15.75" thickBot="1" x14ac:dyDescent="0.3">
      <c r="A9" s="38" t="s">
        <v>9</v>
      </c>
      <c r="B9" s="39">
        <v>1850069100</v>
      </c>
      <c r="C9" s="39">
        <v>1861902900</v>
      </c>
      <c r="D9" s="39">
        <v>1860589500</v>
      </c>
      <c r="E9" s="39">
        <v>5572561500</v>
      </c>
    </row>
    <row r="10" spans="1:5" ht="24.75" thickBot="1" x14ac:dyDescent="0.3">
      <c r="A10" s="41" t="s">
        <v>38</v>
      </c>
      <c r="B10" s="39">
        <v>101326500</v>
      </c>
      <c r="C10" s="39">
        <v>105675900</v>
      </c>
      <c r="D10" s="39">
        <v>109261350</v>
      </c>
      <c r="E10" s="39">
        <v>316263750</v>
      </c>
    </row>
    <row r="11" spans="1:5" ht="15.75" thickBot="1" x14ac:dyDescent="0.3">
      <c r="A11" s="41" t="s">
        <v>39</v>
      </c>
      <c r="B11" s="39">
        <v>289250</v>
      </c>
      <c r="C11" s="39">
        <v>294600</v>
      </c>
      <c r="D11" s="39">
        <v>296450</v>
      </c>
      <c r="E11" s="39">
        <v>880300</v>
      </c>
    </row>
    <row r="12" spans="1:5" ht="15.75" thickBot="1" x14ac:dyDescent="0.3">
      <c r="A12" s="41" t="s">
        <v>40</v>
      </c>
      <c r="B12" s="40" t="s">
        <v>36</v>
      </c>
      <c r="C12" s="40" t="s">
        <v>36</v>
      </c>
      <c r="D12" s="39">
        <v>54450</v>
      </c>
      <c r="E12" s="39">
        <v>54450</v>
      </c>
    </row>
    <row r="13" spans="1:5" ht="15.75" thickBot="1" x14ac:dyDescent="0.3">
      <c r="A13" s="38" t="s">
        <v>41</v>
      </c>
      <c r="B13" s="39">
        <v>9331500</v>
      </c>
      <c r="C13" s="39">
        <v>9389500</v>
      </c>
      <c r="D13" s="39">
        <v>9389500</v>
      </c>
      <c r="E13" s="39">
        <v>28110500</v>
      </c>
    </row>
    <row r="14" spans="1:5" ht="15.75" thickBot="1" x14ac:dyDescent="0.3">
      <c r="A14" s="38" t="s">
        <v>7</v>
      </c>
      <c r="B14" s="40" t="s">
        <v>36</v>
      </c>
      <c r="C14" s="39">
        <v>134717600</v>
      </c>
      <c r="D14" s="40" t="s">
        <v>36</v>
      </c>
      <c r="E14" s="39">
        <v>134717600</v>
      </c>
    </row>
    <row r="15" spans="1:5" ht="15.75" thickBot="1" x14ac:dyDescent="0.3">
      <c r="A15" s="38" t="s">
        <v>42</v>
      </c>
      <c r="B15" s="39">
        <v>14233664</v>
      </c>
      <c r="C15" s="39">
        <v>14233664</v>
      </c>
      <c r="D15" s="39">
        <v>14323680</v>
      </c>
      <c r="E15" s="39">
        <v>42791008</v>
      </c>
    </row>
    <row r="16" spans="1:5" ht="24.75" thickBot="1" x14ac:dyDescent="0.3">
      <c r="A16" s="41" t="s">
        <v>11</v>
      </c>
      <c r="B16" s="39">
        <v>3838208</v>
      </c>
      <c r="C16" s="39">
        <v>3824288</v>
      </c>
      <c r="D16" s="39">
        <v>3829856</v>
      </c>
      <c r="E16" s="39">
        <v>11492352</v>
      </c>
    </row>
    <row r="17" spans="1:5" ht="15.75" thickBot="1" x14ac:dyDescent="0.3">
      <c r="A17" s="38" t="s">
        <v>43</v>
      </c>
      <c r="B17" s="39">
        <v>33242800</v>
      </c>
      <c r="C17" s="39">
        <v>33278400</v>
      </c>
      <c r="D17" s="39">
        <v>33325600</v>
      </c>
      <c r="E17" s="39">
        <v>99846800</v>
      </c>
    </row>
    <row r="18" spans="1:5" ht="15.75" thickBot="1" x14ac:dyDescent="0.3">
      <c r="A18" s="38" t="s">
        <v>44</v>
      </c>
      <c r="B18" s="40" t="s">
        <v>36</v>
      </c>
      <c r="C18" s="39">
        <v>30619500</v>
      </c>
      <c r="D18" s="40" t="s">
        <v>36</v>
      </c>
      <c r="E18" s="39">
        <v>30619500</v>
      </c>
    </row>
    <row r="19" spans="1:5" ht="15.75" thickBot="1" x14ac:dyDescent="0.3">
      <c r="A19" s="38" t="s">
        <v>45</v>
      </c>
      <c r="B19" s="39">
        <v>405000</v>
      </c>
      <c r="C19" s="40" t="s">
        <v>36</v>
      </c>
      <c r="D19" s="40" t="s">
        <v>36</v>
      </c>
      <c r="E19" s="39">
        <v>405000</v>
      </c>
    </row>
    <row r="20" spans="1:5" ht="15.75" thickBot="1" x14ac:dyDescent="0.3">
      <c r="A20" s="42" t="s">
        <v>46</v>
      </c>
      <c r="B20" s="43">
        <v>2402586726</v>
      </c>
      <c r="C20" s="44">
        <v>2626197501</v>
      </c>
      <c r="D20" s="44">
        <v>2816475775</v>
      </c>
      <c r="E20" s="44">
        <v>7845260002</v>
      </c>
    </row>
    <row r="22" spans="1:5" ht="15.75" x14ac:dyDescent="0.25">
      <c r="A22" s="52" t="s">
        <v>48</v>
      </c>
      <c r="B22" s="52"/>
      <c r="C22" s="52"/>
      <c r="D22" s="52"/>
    </row>
  </sheetData>
  <mergeCells count="5">
    <mergeCell ref="A3:A4"/>
    <mergeCell ref="B3:D3"/>
    <mergeCell ref="E3:E4"/>
    <mergeCell ref="A2:E2"/>
    <mergeCell ref="A22:D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F13" sqref="F13"/>
    </sheetView>
  </sheetViews>
  <sheetFormatPr baseColWidth="10" defaultRowHeight="15" x14ac:dyDescent="0.25"/>
  <cols>
    <col min="1" max="1" width="18.7109375" bestFit="1" customWidth="1"/>
    <col min="2" max="2" width="26.28515625" customWidth="1"/>
  </cols>
  <sheetData>
    <row r="2" spans="1:2" ht="20.25" customHeight="1" x14ac:dyDescent="0.25">
      <c r="A2" s="62" t="s">
        <v>58</v>
      </c>
      <c r="B2" s="63"/>
    </row>
    <row r="3" spans="1:2" ht="20.25" customHeight="1" x14ac:dyDescent="0.25">
      <c r="A3" s="61" t="s">
        <v>27</v>
      </c>
      <c r="B3" s="61" t="s">
        <v>49</v>
      </c>
    </row>
    <row r="4" spans="1:2" ht="21.75" customHeight="1" thickBot="1" x14ac:dyDescent="0.3">
      <c r="A4" s="53" t="s">
        <v>50</v>
      </c>
      <c r="B4" s="54">
        <v>7492662062</v>
      </c>
    </row>
    <row r="5" spans="1:2" ht="21" customHeight="1" thickBot="1" x14ac:dyDescent="0.3">
      <c r="A5" s="55" t="s">
        <v>51</v>
      </c>
      <c r="B5" s="56">
        <v>139737780</v>
      </c>
    </row>
    <row r="6" spans="1:2" ht="24" customHeight="1" thickBot="1" x14ac:dyDescent="0.3">
      <c r="A6" s="53" t="s">
        <v>52</v>
      </c>
      <c r="B6" s="57">
        <v>99846800</v>
      </c>
    </row>
    <row r="7" spans="1:2" ht="24" customHeight="1" thickBot="1" x14ac:dyDescent="0.3">
      <c r="A7" s="55" t="s">
        <v>53</v>
      </c>
      <c r="B7" s="56">
        <v>42791008</v>
      </c>
    </row>
    <row r="8" spans="1:2" ht="23.25" customHeight="1" thickBot="1" x14ac:dyDescent="0.3">
      <c r="A8" s="53" t="s">
        <v>54</v>
      </c>
      <c r="B8" s="54">
        <v>28110500</v>
      </c>
    </row>
    <row r="9" spans="1:2" ht="21" customHeight="1" thickBot="1" x14ac:dyDescent="0.3">
      <c r="A9" s="55" t="s">
        <v>55</v>
      </c>
      <c r="B9" s="56">
        <v>30619500</v>
      </c>
    </row>
    <row r="10" spans="1:2" ht="22.5" customHeight="1" thickBot="1" x14ac:dyDescent="0.3">
      <c r="A10" s="58" t="s">
        <v>56</v>
      </c>
      <c r="B10" s="57">
        <v>11492352</v>
      </c>
    </row>
    <row r="11" spans="1:2" ht="20.25" customHeight="1" thickBot="1" x14ac:dyDescent="0.3">
      <c r="A11" s="59" t="s">
        <v>57</v>
      </c>
      <c r="B11" s="60">
        <v>7845260002</v>
      </c>
    </row>
  </sheetData>
  <mergeCells count="1"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D5" sqref="D5"/>
    </sheetView>
  </sheetViews>
  <sheetFormatPr baseColWidth="10" defaultRowHeight="15" x14ac:dyDescent="0.25"/>
  <cols>
    <col min="1" max="1" width="29.28515625" bestFit="1" customWidth="1"/>
    <col min="2" max="2" width="22.7109375" bestFit="1" customWidth="1"/>
  </cols>
  <sheetData>
    <row r="2" spans="1:2" ht="38.25" customHeight="1" x14ac:dyDescent="0.25">
      <c r="A2" s="71" t="s">
        <v>66</v>
      </c>
      <c r="B2" s="71"/>
    </row>
    <row r="3" spans="1:2" ht="15.75" x14ac:dyDescent="0.25">
      <c r="A3" s="69" t="s">
        <v>59</v>
      </c>
      <c r="B3" s="70" t="s">
        <v>60</v>
      </c>
    </row>
    <row r="4" spans="1:2" ht="15.75" x14ac:dyDescent="0.25">
      <c r="A4" s="64" t="s">
        <v>61</v>
      </c>
      <c r="B4" s="65">
        <v>940</v>
      </c>
    </row>
    <row r="5" spans="1:2" ht="15.75" x14ac:dyDescent="0.25">
      <c r="A5" s="64" t="s">
        <v>62</v>
      </c>
      <c r="B5" s="65">
        <v>6</v>
      </c>
    </row>
    <row r="6" spans="1:2" ht="15.75" x14ac:dyDescent="0.25">
      <c r="A6" s="64" t="s">
        <v>63</v>
      </c>
      <c r="B6" s="66">
        <v>4486</v>
      </c>
    </row>
    <row r="7" spans="1:2" ht="15.75" x14ac:dyDescent="0.25">
      <c r="A7" s="64" t="s">
        <v>64</v>
      </c>
      <c r="B7" s="65">
        <v>80</v>
      </c>
    </row>
    <row r="8" spans="1:2" ht="15.75" x14ac:dyDescent="0.25">
      <c r="A8" s="64" t="s">
        <v>65</v>
      </c>
      <c r="B8" s="65">
        <v>819</v>
      </c>
    </row>
    <row r="9" spans="1:2" ht="15.75" x14ac:dyDescent="0.25">
      <c r="A9" s="67" t="s">
        <v>12</v>
      </c>
      <c r="B9" s="68">
        <f>SUM(B4:B8)</f>
        <v>6331</v>
      </c>
    </row>
  </sheetData>
  <mergeCells count="1">
    <mergeCell ref="A2:B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tabSelected="1" workbookViewId="0">
      <selection activeCell="E12" sqref="E12"/>
    </sheetView>
  </sheetViews>
  <sheetFormatPr baseColWidth="10" defaultRowHeight="15" x14ac:dyDescent="0.25"/>
  <cols>
    <col min="1" max="1" width="22.7109375" bestFit="1" customWidth="1"/>
    <col min="2" max="2" width="15.42578125" bestFit="1" customWidth="1"/>
  </cols>
  <sheetData>
    <row r="3" spans="1:2" ht="32.25" customHeight="1" x14ac:dyDescent="0.25">
      <c r="A3" s="72" t="s">
        <v>73</v>
      </c>
      <c r="B3" s="73"/>
    </row>
    <row r="4" spans="1:2" ht="15.75" x14ac:dyDescent="0.25">
      <c r="A4" s="74" t="s">
        <v>67</v>
      </c>
      <c r="B4" s="74" t="s">
        <v>72</v>
      </c>
    </row>
    <row r="5" spans="1:2" ht="15.75" x14ac:dyDescent="0.25">
      <c r="A5" s="75" t="s">
        <v>68</v>
      </c>
      <c r="B5" s="76">
        <v>331524</v>
      </c>
    </row>
    <row r="6" spans="1:2" ht="15.75" x14ac:dyDescent="0.25">
      <c r="A6" s="75" t="s">
        <v>69</v>
      </c>
      <c r="B6" s="76">
        <v>339638</v>
      </c>
    </row>
    <row r="7" spans="1:2" ht="15.75" x14ac:dyDescent="0.25">
      <c r="A7" s="75" t="s">
        <v>70</v>
      </c>
      <c r="B7" s="76">
        <v>315499</v>
      </c>
    </row>
    <row r="8" spans="1:2" ht="15.75" x14ac:dyDescent="0.25">
      <c r="A8" s="75" t="s">
        <v>71</v>
      </c>
      <c r="B8" s="76">
        <v>281949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Participantes x subsidios</vt:lpstr>
      <vt:lpstr>Participantes x genero</vt:lpstr>
      <vt:lpstr>Subsidios x participantes</vt:lpstr>
      <vt:lpstr>Beneficiarios por región</vt:lpstr>
      <vt:lpstr>Desembolsos x subsidios</vt:lpstr>
      <vt:lpstr>Desembolsos x programas</vt:lpstr>
      <vt:lpstr>Comercios</vt:lpstr>
      <vt:lpstr>Beneficiarios por banco</vt:lpstr>
      <vt:lpstr>'Desembolsos x programas'!_Hlk68604273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Sanchez Sosa</dc:creator>
  <cp:lastModifiedBy>Edgar Sanchez Sosa</cp:lastModifiedBy>
  <dcterms:created xsi:type="dcterms:W3CDTF">2022-05-20T16:03:40Z</dcterms:created>
  <dcterms:modified xsi:type="dcterms:W3CDTF">2022-05-20T16:34:06Z</dcterms:modified>
</cp:coreProperties>
</file>